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8" windowWidth="19416" windowHeight="9288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14" i="1"/>
  <c r="B15"/>
  <c r="B8"/>
  <c r="B12"/>
  <c r="B10"/>
  <c r="D10"/>
  <c r="D5"/>
  <c r="B5"/>
  <c r="D15" l="1"/>
</calcChain>
</file>

<file path=xl/sharedStrings.xml><?xml version="1.0" encoding="utf-8"?>
<sst xmlns="http://schemas.openxmlformats.org/spreadsheetml/2006/main" count="24" uniqueCount="22">
  <si>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</si>
  <si>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</si>
  <si>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</si>
  <si>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</si>
  <si>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</si>
  <si>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</si>
  <si>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</si>
  <si>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>政府性基金预算上年结余</t>
  </si>
  <si>
    <t>政府性基金预算调入资金</t>
  </si>
  <si>
    <t>政府性基金预算调出资金</t>
  </si>
  <si>
    <t>债务收入</t>
  </si>
  <si>
    <t>债务还本支出</t>
  </si>
  <si>
    <t xml:space="preserve">  地方政府债务收入</t>
  </si>
  <si>
    <t xml:space="preserve">  地方政府专项债务还本支出</t>
  </si>
  <si>
    <t>债务转贷收入</t>
  </si>
  <si>
    <t>债务转贷支出</t>
  </si>
  <si>
    <t xml:space="preserve">  地方政府专项债务转贷收入</t>
  </si>
  <si>
    <t>政府性基金预算年终结余</t>
  </si>
  <si>
    <t>收　　入　　总　　计　</t>
  </si>
  <si>
    <t>支　　出　　总　　计　</t>
  </si>
  <si>
    <t>2019年度本溪市政府性基金预算转移性收支决算表</t>
    <phoneticPr fontId="2" type="noConversion"/>
  </si>
  <si>
    <t xml:space="preserve">  其他调入资金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</si>
</sst>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1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2019&#24405;&#20837;&#34920;4.16/&#26412;&#28330;&#24066;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139648</v>
          </cell>
          <cell r="O6">
            <v>187501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D15" sqref="D15"/>
    </sheetView>
  </sheetViews>
  <sheetFormatPr defaultColWidth="9" defaultRowHeight="21" customHeight="1"/>
  <cols>
    <col min="1" max="1" width="31.21875" style="1" bestFit="1" customWidth="1"/>
    <col min="2" max="2" width="15.6640625" style="1" customWidth="1"/>
    <col min="3" max="3" width="37.44140625" style="1" customWidth="1"/>
    <col min="4" max="4" width="16.33203125" style="1" customWidth="1"/>
    <col min="5" max="16384" width="9" style="2"/>
  </cols>
  <sheetData>
    <row r="1" spans="1:4" s="1" customFormat="1" ht="21" customHeight="1">
      <c r="A1" s="4" t="s">
        <v>20</v>
      </c>
      <c r="B1" s="4"/>
      <c r="C1" s="4"/>
      <c r="D1" s="4"/>
    </row>
    <row r="2" spans="1:4" s="1" customFormat="1" ht="21" customHeight="1">
      <c r="A2" s="5"/>
      <c r="B2" s="5"/>
      <c r="C2" s="5"/>
      <c r="D2" s="5"/>
    </row>
    <row r="3" spans="1:4" s="3" customFormat="1" ht="21" customHeight="1">
      <c r="A3" s="6" t="s">
        <v>0</v>
      </c>
      <c r="B3" s="6"/>
      <c r="C3" s="6"/>
      <c r="D3" s="6"/>
    </row>
    <row r="4" spans="1:4" s="3" customFormat="1" ht="21" customHeight="1">
      <c r="A4" s="7" t="s">
        <v>1</v>
      </c>
      <c r="B4" s="7" t="s">
        <v>2</v>
      </c>
      <c r="C4" s="7" t="s">
        <v>1</v>
      </c>
      <c r="D4" s="7" t="s">
        <v>2</v>
      </c>
    </row>
    <row r="5" spans="1:4" s="3" customFormat="1" ht="21" customHeight="1">
      <c r="A5" s="8" t="s">
        <v>3</v>
      </c>
      <c r="B5" s="9">
        <f>[1]L10!C6</f>
        <v>139648</v>
      </c>
      <c r="C5" s="8" t="s">
        <v>4</v>
      </c>
      <c r="D5" s="9">
        <f>[1]L10!O6</f>
        <v>187501</v>
      </c>
    </row>
    <row r="6" spans="1:4" s="3" customFormat="1" ht="21" customHeight="1">
      <c r="A6" s="8" t="s">
        <v>5</v>
      </c>
      <c r="B6" s="9">
        <v>22191</v>
      </c>
      <c r="C6" s="8" t="s">
        <v>6</v>
      </c>
      <c r="D6" s="9">
        <v>0</v>
      </c>
    </row>
    <row r="7" spans="1:4" s="3" customFormat="1" ht="21" customHeight="1">
      <c r="A7" s="8" t="s">
        <v>7</v>
      </c>
      <c r="B7" s="9">
        <v>67829</v>
      </c>
      <c r="C7" s="8"/>
      <c r="D7" s="10"/>
    </row>
    <row r="8" spans="1:4" s="3" customFormat="1" ht="21" customHeight="1">
      <c r="A8" s="8" t="s">
        <v>8</v>
      </c>
      <c r="B8" s="9">
        <f>B9</f>
        <v>17084</v>
      </c>
      <c r="C8" s="8" t="s">
        <v>9</v>
      </c>
      <c r="D8" s="9">
        <v>83266</v>
      </c>
    </row>
    <row r="9" spans="1:4" s="3" customFormat="1" ht="21" customHeight="1">
      <c r="A9" s="8" t="s">
        <v>21</v>
      </c>
      <c r="B9" s="9">
        <v>17084</v>
      </c>
      <c r="C9" s="8"/>
      <c r="D9" s="10"/>
    </row>
    <row r="10" spans="1:4" s="3" customFormat="1" ht="21" customHeight="1">
      <c r="A10" s="8" t="s">
        <v>10</v>
      </c>
      <c r="B10" s="9">
        <f>B11</f>
        <v>0</v>
      </c>
      <c r="C10" s="8" t="s">
        <v>11</v>
      </c>
      <c r="D10" s="9">
        <f>D11</f>
        <v>113946</v>
      </c>
    </row>
    <row r="11" spans="1:4" s="3" customFormat="1" ht="21" customHeight="1">
      <c r="A11" s="8" t="s">
        <v>12</v>
      </c>
      <c r="B11" s="9"/>
      <c r="C11" s="8" t="s">
        <v>13</v>
      </c>
      <c r="D11" s="9">
        <v>113946</v>
      </c>
    </row>
    <row r="12" spans="1:4" s="3" customFormat="1" ht="21" customHeight="1">
      <c r="A12" s="8" t="s">
        <v>14</v>
      </c>
      <c r="B12" s="9">
        <f>B13</f>
        <v>174413</v>
      </c>
      <c r="C12" s="8" t="s">
        <v>15</v>
      </c>
      <c r="D12" s="9">
        <v>0</v>
      </c>
    </row>
    <row r="13" spans="1:4" s="3" customFormat="1" ht="21" customHeight="1">
      <c r="A13" s="8" t="s">
        <v>16</v>
      </c>
      <c r="B13" s="9">
        <v>174413</v>
      </c>
      <c r="C13" s="8"/>
      <c r="D13" s="10"/>
    </row>
    <row r="14" spans="1:4" ht="21" customHeight="1">
      <c r="A14" s="8"/>
      <c r="B14" s="10"/>
      <c r="C14" s="8" t="s">
        <v>17</v>
      </c>
      <c r="D14" s="9">
        <f>B15-D5-D6-D8-D10-D12</f>
        <v>36452</v>
      </c>
    </row>
    <row r="15" spans="1:4" ht="21" customHeight="1">
      <c r="A15" s="7" t="s">
        <v>18</v>
      </c>
      <c r="B15" s="9">
        <f>SUM(B5:B8,B10,B12)</f>
        <v>421165</v>
      </c>
      <c r="C15" s="7" t="s">
        <v>19</v>
      </c>
      <c r="D15" s="9">
        <f>SUM(D5:D6,D8,D10,D12,D14:D14)</f>
        <v>421165</v>
      </c>
    </row>
  </sheetData>
  <mergeCells count="3">
    <mergeCell ref="A1:D1"/>
    <mergeCell ref="A2:D2"/>
    <mergeCell ref="A3:D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2019-07-16T05:31:53Z</dcterms:created>
  <dcterms:modified xsi:type="dcterms:W3CDTF">2020-04-27T02:20:11Z</dcterms:modified>
</cp:coreProperties>
</file>