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23415" windowHeight="9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7" i="1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<sst xmlns="http://schemas.openxmlformats.org/spreadsheetml/2006/main" count="27" uniqueCount="27">
  <si>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</si>
  <si>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</si>
  <si>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</si>
  <si>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</si>
  <si>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</si>
  <si>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</si>
  <si>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</si>
  <si>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</si>
  <si>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</si>
  <si>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</si>
  <si>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</si>
  <si>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</si>
  <si>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</si>
  <si>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</si>
  <si>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</si>
  <si>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</si>
  <si>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</si>
  <si>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</si>
  <si>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</si>
  <si>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</si>
  <si>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</si>
  <si>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</si>
  <si>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</si>
  <si>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</si>
  <si>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</si>
  <si>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单位：万元</t>
    <phoneticPr fontId="2" type="noConversion"/>
  </si>
  <si>
    <t>2017年度本溪市一般公共预算收入决算表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</si>
</sst>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7&#20844;&#24320;\2017&#26412;&#28330;&#24066;&#316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FB"/>
    </sheetNames>
    <sheetDataSet>
      <sheetData sheetId="0"/>
      <sheetData sheetId="1"/>
      <sheetData sheetId="2"/>
      <sheetData sheetId="3">
        <row r="5">
          <cell r="C5">
            <v>417689</v>
          </cell>
        </row>
        <row r="6">
          <cell r="C6">
            <v>185281</v>
          </cell>
        </row>
        <row r="49">
          <cell r="C49">
            <v>0</v>
          </cell>
        </row>
        <row r="69">
          <cell r="C69">
            <v>2521</v>
          </cell>
        </row>
        <row r="79">
          <cell r="C79">
            <v>30648</v>
          </cell>
        </row>
        <row r="200">
          <cell r="C200">
            <v>0</v>
          </cell>
        </row>
        <row r="263">
          <cell r="C263">
            <v>15345</v>
          </cell>
        </row>
        <row r="269">
          <cell r="C269">
            <v>27545</v>
          </cell>
        </row>
        <row r="274">
          <cell r="C274">
            <v>31853</v>
          </cell>
        </row>
        <row r="288">
          <cell r="C288">
            <v>28358</v>
          </cell>
        </row>
        <row r="297">
          <cell r="C297">
            <v>8217</v>
          </cell>
        </row>
        <row r="303">
          <cell r="C303">
            <v>42401</v>
          </cell>
        </row>
        <row r="312">
          <cell r="C312">
            <v>5518</v>
          </cell>
        </row>
        <row r="321">
          <cell r="C321">
            <v>7548</v>
          </cell>
        </row>
        <row r="324">
          <cell r="C324">
            <v>0</v>
          </cell>
        </row>
        <row r="327">
          <cell r="C327">
            <v>0</v>
          </cell>
        </row>
        <row r="330">
          <cell r="C330">
            <v>0</v>
          </cell>
        </row>
        <row r="341">
          <cell r="C341">
            <v>6829</v>
          </cell>
        </row>
        <row r="345">
          <cell r="C345">
            <v>25625</v>
          </cell>
        </row>
        <row r="348">
          <cell r="C348">
            <v>0</v>
          </cell>
        </row>
        <row r="351">
          <cell r="C351">
            <v>0</v>
          </cell>
        </row>
        <row r="352">
          <cell r="C352">
            <v>227881</v>
          </cell>
        </row>
        <row r="353">
          <cell r="C353">
            <v>29146</v>
          </cell>
        </row>
        <row r="375">
          <cell r="C375">
            <v>38929</v>
          </cell>
        </row>
        <row r="676">
          <cell r="C676">
            <v>27807</v>
          </cell>
        </row>
        <row r="709">
          <cell r="C709">
            <v>3124</v>
          </cell>
        </row>
        <row r="728">
          <cell r="C728">
            <v>122872</v>
          </cell>
        </row>
        <row r="777">
          <cell r="C777">
            <v>55</v>
          </cell>
        </row>
        <row r="780">
          <cell r="C780">
            <v>1604</v>
          </cell>
        </row>
        <row r="786">
          <cell r="C786">
            <v>4344</v>
          </cell>
        </row>
        <row r="794">
          <cell r="C794">
            <v>645570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C7" sqref="C7"/>
    </sheetView>
  </sheetViews>
  <sheetFormatPr defaultColWidth="37" defaultRowHeight="19.5" customHeight="1"/>
  <cols>
    <col min="1" max="16384" width="37" style="2"/>
  </cols>
  <sheetData>
    <row r="1" spans="1:2" ht="19.5" customHeight="1">
      <c r="A1" s="9" t="s">
        <v>26</v>
      </c>
      <c r="B1" s="1"/>
    </row>
    <row r="2" spans="1:2" ht="19.5" customHeight="1">
      <c r="A2" s="3"/>
      <c r="B2" s="3"/>
    </row>
    <row r="3" spans="1:2" ht="19.5" customHeight="1">
      <c r="A3" s="3"/>
      <c r="B3" s="4" t="s">
        <v>25</v>
      </c>
    </row>
    <row r="4" spans="1:2" ht="19.5" customHeight="1">
      <c r="A4" s="5" t="s">
        <v>0</v>
      </c>
      <c r="B4" s="5" t="s">
        <v>1</v>
      </c>
    </row>
    <row r="5" spans="1:2" ht="19.5" customHeight="1">
      <c r="A5" s="6" t="s">
        <v>2</v>
      </c>
      <c r="B5" s="7">
        <f>[1]JB02!C5</f>
        <v>417689</v>
      </c>
    </row>
    <row r="6" spans="1:2" ht="19.5" customHeight="1">
      <c r="A6" s="6" t="s">
        <v>3</v>
      </c>
      <c r="B6" s="7">
        <f>[1]JB02!C6+[1]JB02!C69</f>
        <v>187802</v>
      </c>
    </row>
    <row r="7" spans="1:2" ht="19.5" customHeight="1">
      <c r="A7" s="6" t="s">
        <v>4</v>
      </c>
      <c r="B7" s="7">
        <f>[1]JB02!C79+[1]JB02!C200</f>
        <v>30648</v>
      </c>
    </row>
    <row r="8" spans="1:2" ht="19.5" customHeight="1">
      <c r="A8" s="6" t="s">
        <v>5</v>
      </c>
      <c r="B8" s="7">
        <f>[1]JB02!C263</f>
        <v>15345</v>
      </c>
    </row>
    <row r="9" spans="1:2" ht="19.5" customHeight="1">
      <c r="A9" s="6" t="s">
        <v>6</v>
      </c>
      <c r="B9" s="7">
        <f>[1]JB02!C269</f>
        <v>27545</v>
      </c>
    </row>
    <row r="10" spans="1:2" ht="19.5" customHeight="1">
      <c r="A10" s="6" t="s">
        <v>7</v>
      </c>
      <c r="B10" s="7">
        <f>[1]JB02!C274</f>
        <v>31853</v>
      </c>
    </row>
    <row r="11" spans="1:2" ht="19.5" customHeight="1">
      <c r="A11" s="6" t="s">
        <v>8</v>
      </c>
      <c r="B11" s="7">
        <f>[1]JB02!C288</f>
        <v>28358</v>
      </c>
    </row>
    <row r="12" spans="1:2" ht="19.5" customHeight="1">
      <c r="A12" s="6" t="s">
        <v>9</v>
      </c>
      <c r="B12" s="7">
        <f>[1]JB02!C297</f>
        <v>8217</v>
      </c>
    </row>
    <row r="13" spans="1:2" ht="19.5" customHeight="1">
      <c r="A13" s="6" t="s">
        <v>10</v>
      </c>
      <c r="B13" s="7">
        <f>[1]JB02!C303</f>
        <v>42401</v>
      </c>
    </row>
    <row r="14" spans="1:2" ht="19.5" customHeight="1">
      <c r="A14" s="6" t="s">
        <v>11</v>
      </c>
      <c r="B14" s="7">
        <f>[1]JB02!C312</f>
        <v>5518</v>
      </c>
    </row>
    <row r="15" spans="1:2" ht="19.5" customHeight="1">
      <c r="A15" s="6" t="s">
        <v>12</v>
      </c>
      <c r="B15" s="7">
        <f>[1]JB02!C321</f>
        <v>7548</v>
      </c>
    </row>
    <row r="16" spans="1:2" ht="19.5" customHeight="1">
      <c r="A16" s="6" t="s">
        <v>13</v>
      </c>
      <c r="B16" s="7">
        <f>[1]JB02!C341</f>
        <v>6829</v>
      </c>
    </row>
    <row r="17" spans="1:2" ht="19.5" customHeight="1">
      <c r="A17" s="6" t="s">
        <v>14</v>
      </c>
      <c r="B17" s="7">
        <f>[1]JB02!C345</f>
        <v>25625</v>
      </c>
    </row>
    <row r="18" spans="1:2" ht="19.5" customHeight="1">
      <c r="A18" s="6" t="s">
        <v>15</v>
      </c>
      <c r="B18" s="7">
        <f>[1]JB02!C348</f>
        <v>0</v>
      </c>
    </row>
    <row r="19" spans="1:2" ht="19.5" customHeight="1">
      <c r="A19" s="6" t="s">
        <v>16</v>
      </c>
      <c r="B19" s="7">
        <f>[1]JB02!C49+[1]JB02!C324+[1]JB02!C327+[1]JB02!C330+[1]JB02!C351</f>
        <v>0</v>
      </c>
    </row>
    <row r="20" spans="1:2" ht="19.5" customHeight="1">
      <c r="A20" s="6" t="s">
        <v>17</v>
      </c>
      <c r="B20" s="7">
        <f>[1]JB02!C352</f>
        <v>227881</v>
      </c>
    </row>
    <row r="21" spans="1:2" ht="19.5" customHeight="1">
      <c r="A21" s="6" t="s">
        <v>18</v>
      </c>
      <c r="B21" s="7">
        <f>[1]JB02!C353</f>
        <v>29146</v>
      </c>
    </row>
    <row r="22" spans="1:2" ht="19.5" customHeight="1">
      <c r="A22" s="6" t="s">
        <v>19</v>
      </c>
      <c r="B22" s="7">
        <f>[1]JB02!C375</f>
        <v>38929</v>
      </c>
    </row>
    <row r="23" spans="1:2" ht="19.5" customHeight="1">
      <c r="A23" s="6" t="s">
        <v>20</v>
      </c>
      <c r="B23" s="7">
        <f>[1]JB02!C676</f>
        <v>27807</v>
      </c>
    </row>
    <row r="24" spans="1:2" ht="19.5" customHeight="1">
      <c r="A24" s="6" t="s">
        <v>21</v>
      </c>
      <c r="B24" s="7">
        <f>[1]JB02!C709</f>
        <v>3124</v>
      </c>
    </row>
    <row r="25" spans="1:2" ht="19.5" customHeight="1">
      <c r="A25" s="6" t="s">
        <v>22</v>
      </c>
      <c r="B25" s="7">
        <f>[1]JB02!C728</f>
        <v>122872</v>
      </c>
    </row>
    <row r="26" spans="1:2" ht="19.5" customHeight="1">
      <c r="A26" s="6" t="s">
        <v>23</v>
      </c>
      <c r="B26" s="7">
        <f>[1]JB02!C777+[1]JB02!C780+[1]JB02!C786</f>
        <v>6003</v>
      </c>
    </row>
    <row r="27" spans="1:2" ht="19.5" customHeight="1">
      <c r="A27" s="8" t="s">
        <v>24</v>
      </c>
      <c r="B27" s="7">
        <f>[1]JB02!C794</f>
        <v>645570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2018-08-16T01:29:19Z</dcterms:created>
  <dcterms:modified xsi:type="dcterms:W3CDTF">2018-08-16T01:33:52Z</dcterms:modified>
</cp:coreProperties>
</file>